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F1511418-05BB-4C49-8599-976C7572CED5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/>
  <c r="E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<sst xmlns="http://schemas.openxmlformats.org/spreadsheetml/2006/main" count="32" uniqueCount="32">
  <si>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</si>
  <si>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</si>
  <si>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</si>
  <si>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</si>
  <si>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</si>
  <si>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</si>
  <si>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</si>
  <si>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</si>
  <si>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</si>
  <si>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</si>
  <si>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</si>
  <si>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</si>
  <si>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</si>
  <si>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</si>
  <si>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</si>
  <si>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</si>
  <si>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</si>
  <si>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</si>
  <si>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</si>
  <si>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</si>
  <si>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</si>
  <si>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</si>
  <si>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</si>
  <si>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</si>
  <si>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</si>
  <si>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</si>
  <si>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</si>
  <si>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</si>
  <si>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</si>
  <si>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ESPACIO EDITABLE PARA FIRMAS</t>
  </si>
  <si>
    <t>JUNTA MUNICIPAL DE AGUA Y SANEAMIENTO DE ASCENSION</t>
  </si>
  <si>
    <t>Del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</si>
</sst>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3" borderId="12" xfId="1" applyNumberFormat="1" applyFont="1" applyFill="1" applyBorder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E24" sqref="E24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2.7109375" style="13" bestFit="1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30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31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89847230.439999983</v>
      </c>
      <c r="D8" s="7">
        <f>SUM(D10,D19)</f>
        <v>54528395.659999996</v>
      </c>
      <c r="E8" s="7">
        <f>SUM(E10,E19)</f>
        <v>49750873.880000003</v>
      </c>
      <c r="F8" s="7">
        <f>C8+D8-E8</f>
        <v>94624752.219999969</v>
      </c>
      <c r="G8" s="7">
        <f>F8-C8</f>
        <v>4777521.7799999863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5920841.21</v>
      </c>
      <c r="D10" s="7">
        <f>SUM(D11:D17)</f>
        <v>44362005.859999999</v>
      </c>
      <c r="E10" s="7">
        <f>SUM(E11:E17)</f>
        <v>41775704.780000001</v>
      </c>
      <c r="F10" s="7">
        <f t="shared" ref="F10:F17" si="0">C10+D10-E10</f>
        <v>8507142.2899999991</v>
      </c>
      <c r="G10" s="7">
        <f t="shared" ref="G10:G17" si="1">F10-C10</f>
        <v>2586301.0799999991</v>
      </c>
    </row>
    <row r="11" spans="2:7" x14ac:dyDescent="0.2">
      <c r="B11" s="3" t="s">
        <v>6</v>
      </c>
      <c r="C11" s="8">
        <v>3939616.6</v>
      </c>
      <c r="D11" s="30">
        <v>22477114.920000002</v>
      </c>
      <c r="E11" s="30">
        <v>18364329.109999999</v>
      </c>
      <c r="F11" s="12">
        <f t="shared" si="0"/>
        <v>8052402.4100000039</v>
      </c>
      <c r="G11" s="12">
        <f t="shared" si="1"/>
        <v>4112785.8100000038</v>
      </c>
    </row>
    <row r="12" spans="2:7" x14ac:dyDescent="0.2">
      <c r="B12" s="3" t="s">
        <v>7</v>
      </c>
      <c r="C12" s="8">
        <v>1973224.61</v>
      </c>
      <c r="D12" s="30">
        <v>21884890.940000001</v>
      </c>
      <c r="E12" s="30">
        <v>23411375.670000002</v>
      </c>
      <c r="F12" s="12">
        <f t="shared" si="0"/>
        <v>446739.87999999896</v>
      </c>
      <c r="G12" s="12">
        <f t="shared" si="1"/>
        <v>-1526484.7300000011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8000</v>
      </c>
      <c r="D17" s="8">
        <v>0</v>
      </c>
      <c r="E17" s="8">
        <v>0</v>
      </c>
      <c r="F17" s="12">
        <f t="shared" si="0"/>
        <v>8000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83926389.229999989</v>
      </c>
      <c r="D19" s="7">
        <f>SUM(D20:D28)</f>
        <v>10166389.800000001</v>
      </c>
      <c r="E19" s="7">
        <f>SUM(E20:E28)</f>
        <v>7975169.0999999996</v>
      </c>
      <c r="F19" s="7">
        <f t="shared" ref="F19:F28" si="2">C19+D19-E19</f>
        <v>86117609.929999992</v>
      </c>
      <c r="G19" s="7">
        <f t="shared" ref="G19:G28" si="3">F19-C19</f>
        <v>2191220.700000003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30">
        <v>78422372.549999997</v>
      </c>
      <c r="D22" s="30">
        <v>8676320.9299999997</v>
      </c>
      <c r="E22" s="8">
        <v>7975169.0999999996</v>
      </c>
      <c r="F22" s="12">
        <f t="shared" si="2"/>
        <v>79123524.379999995</v>
      </c>
      <c r="G22" s="12">
        <f t="shared" si="3"/>
        <v>701151.82999999821</v>
      </c>
    </row>
    <row r="23" spans="1:7" x14ac:dyDescent="0.2">
      <c r="B23" s="3" t="s">
        <v>18</v>
      </c>
      <c r="C23" s="30">
        <v>5471136.7400000002</v>
      </c>
      <c r="D23" s="30">
        <v>1490068.87</v>
      </c>
      <c r="E23" s="8"/>
      <c r="F23" s="12">
        <f t="shared" si="2"/>
        <v>6961205.6100000003</v>
      </c>
      <c r="G23" s="12">
        <f t="shared" si="3"/>
        <v>1490068.87</v>
      </c>
    </row>
    <row r="24" spans="1:7" x14ac:dyDescent="0.2">
      <c r="B24" s="3" t="s">
        <v>19</v>
      </c>
      <c r="C24" s="30">
        <v>32879.94</v>
      </c>
      <c r="D24" s="8">
        <v>0</v>
      </c>
      <c r="E24" s="8">
        <v>0</v>
      </c>
      <c r="F24" s="12">
        <f t="shared" si="2"/>
        <v>32879.94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 t="s">
        <v>29</v>
      </c>
    </row>
    <row r="32" spans="1:7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dcterms:created xsi:type="dcterms:W3CDTF">2019-12-03T19:14:48Z</dcterms:created>
  <dcterms:modified xsi:type="dcterms:W3CDTF">2023-01-13T22:12:22Z</dcterms:modified>
</cp:coreProperties>
</file>